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940" windowHeight="1168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<sst xmlns="http://schemas.openxmlformats.org/spreadsheetml/2006/main" count="106" uniqueCount="65">
  <si>
    <t>These programs provide Permanent Housing &amp; case management for formerly homeless chemically dependent families. Client must be in treatment program and clean for 3 months.</t>
  </si>
  <si>
    <t>Locust Hill</t>
  </si>
  <si>
    <t>WestCARES</t>
  </si>
  <si>
    <t>??</t>
  </si>
  <si>
    <t>Windham</t>
  </si>
  <si>
    <t>Burling Lane</t>
  </si>
  <si>
    <t>Longview Ave.</t>
  </si>
  <si>
    <t>Windham-EHAP</t>
  </si>
  <si>
    <t>Burling Lane-EHAP</t>
  </si>
  <si>
    <t>Longview Ave.-EHAP</t>
  </si>
  <si>
    <t>Referred from sheters &amp; DSS. Mental Health, Severe &amp; Persistent Substance Abuse</t>
  </si>
  <si>
    <t>Pier Street</t>
  </si>
  <si>
    <t>Walk-ins, Shelters, DSS and varieties of other sources. Must be substance abuser &amp; homeless.</t>
  </si>
  <si>
    <t>Referred from sheters &amp; DSS. Must be substance abusers &amp; homeless.</t>
  </si>
  <si>
    <t>Substance Abuse, Mental Health, Physical Disability &amp; Veteran, Homeless</t>
  </si>
  <si>
    <t>Westhab   376-0063</t>
  </si>
  <si>
    <t>This program provides Permanent Housing &amp; case management for formerly homeless chemically dependent Veterans. Client must be clean for 3 months.</t>
  </si>
  <si>
    <t>Housing Type</t>
  </si>
  <si>
    <t>Broadway Manor</t>
  </si>
  <si>
    <t>Holy Cross Church</t>
  </si>
  <si>
    <t>Open Arms 948-9059</t>
  </si>
  <si>
    <t>Open Arms Shelter</t>
  </si>
  <si>
    <t>Grace Church 948-3075</t>
  </si>
  <si>
    <t>Samaritan House</t>
  </si>
  <si>
    <t>women</t>
  </si>
  <si>
    <t>Oasis Shelter</t>
  </si>
  <si>
    <t>Jan Peek House</t>
  </si>
  <si>
    <t>Jan Peek 736-2636</t>
  </si>
  <si>
    <t>Warming Center</t>
  </si>
  <si>
    <t>Mt. Vernon YMCA       668-4041</t>
  </si>
  <si>
    <t>Oasis      633-0101</t>
  </si>
  <si>
    <t>Transitional Housing</t>
  </si>
  <si>
    <t>Permanent Housing</t>
  </si>
  <si>
    <t>DSS referral or homeless</t>
  </si>
  <si>
    <t>This program provides housing subsidies to formerly homeless families. Filled by referral by DSS</t>
  </si>
  <si>
    <t>th and ph</t>
  </si>
  <si>
    <t>1 Hudson St.</t>
  </si>
  <si>
    <t>Emergency Shelter/ Warming Center</t>
  </si>
  <si>
    <t>Clients must be referred by DSS</t>
  </si>
  <si>
    <t>Congregate Care</t>
  </si>
  <si>
    <t>Travers House</t>
  </si>
  <si>
    <t>101 N. Bway</t>
  </si>
  <si>
    <t>Men &amp; women must be in a congregate care, DSS contracted shelter bed immediately prior to admission (100 Vark Street).</t>
  </si>
  <si>
    <t>Lexington Center        949-3210             Gail Kelly</t>
  </si>
  <si>
    <t>CHI                       683-1010          Debbie Perkins</t>
  </si>
  <si>
    <t>Sharing Community     963-2626       Jaime Ruiz</t>
  </si>
  <si>
    <t>RAP</t>
  </si>
  <si>
    <t>This program provides housing subsidies to disabled singles – who could have a medical or mental health or substance abuse disability or history. Filled by referral from DSS.</t>
  </si>
  <si>
    <t>This program provides transitional housing to families. Filled by referral from DSS.</t>
  </si>
  <si>
    <t>EHAP</t>
  </si>
  <si>
    <t>?</t>
  </si>
  <si>
    <t>Organization</t>
  </si>
  <si>
    <t>Program</t>
  </si>
  <si>
    <t># of Units</t>
  </si>
  <si>
    <t># Occupied</t>
  </si>
  <si>
    <t># Currently Open</t>
  </si>
  <si>
    <t>Criteria for entry</t>
  </si>
  <si>
    <t>Grant-I</t>
  </si>
  <si>
    <t>Grant-II</t>
  </si>
  <si>
    <t>Grant-III</t>
  </si>
  <si>
    <t>Grant-V</t>
  </si>
  <si>
    <t>Grant-11</t>
  </si>
  <si>
    <t>This program serves chronically homeless substance abusing women. Client must be in a treatment program and clean for 3 months. Must be chronically homeless.</t>
  </si>
  <si>
    <t>C.T.S.</t>
  </si>
  <si>
    <t>This is a 2-year transitional program serving clients (women &amp; men w/children) who have been clean for 3 to 5 years and able to maintain sobriety. Clients are transitioned to C.T.S from Grants I, II, III, and 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</si>
</sst>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7" xfId="0" applyBorder="1" applyAlignment="1">
      <alignment horizontal="left" vertical="top" wrapText="1"/>
    </xf>
    <xf numFmtId="0" fontId="0" fillId="2" borderId="5" xfId="0" applyFon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1.75390625" style="0" customWidth="1"/>
    <col min="2" max="2" width="11.125" style="0" customWidth="1"/>
    <col min="3" max="3" width="16.375" style="0" customWidth="1"/>
    <col min="6" max="6" width="14.75390625" style="0" bestFit="1" customWidth="1"/>
    <col min="7" max="7" width="54.00390625" style="0" customWidth="1"/>
  </cols>
  <sheetData>
    <row r="1" spans="1:7" ht="12.75">
      <c r="A1" s="11" t="s">
        <v>17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</row>
    <row r="2" spans="1:7" s="12" customFormat="1" ht="27" customHeight="1">
      <c r="A2" s="45" t="s">
        <v>37</v>
      </c>
      <c r="B2" s="51" t="s">
        <v>45</v>
      </c>
      <c r="C2" s="24" t="s">
        <v>36</v>
      </c>
      <c r="D2" s="25">
        <v>10</v>
      </c>
      <c r="E2" s="25">
        <v>10</v>
      </c>
      <c r="F2" s="5">
        <f aca="true" t="shared" si="0" ref="F2:F9">D2-E2</f>
        <v>0</v>
      </c>
      <c r="G2" s="26"/>
    </row>
    <row r="3" spans="1:7" s="12" customFormat="1" ht="12.75">
      <c r="A3" s="46"/>
      <c r="B3" s="52"/>
      <c r="C3" s="25" t="s">
        <v>18</v>
      </c>
      <c r="D3" s="25">
        <v>30</v>
      </c>
      <c r="E3" s="25" t="s">
        <v>50</v>
      </c>
      <c r="F3" s="13" t="e">
        <f t="shared" si="0"/>
        <v>#VALUE!</v>
      </c>
      <c r="G3" s="26"/>
    </row>
    <row r="4" spans="1:9" s="12" customFormat="1" ht="12.75">
      <c r="A4" s="46"/>
      <c r="B4" s="53"/>
      <c r="C4" s="25" t="s">
        <v>19</v>
      </c>
      <c r="D4" s="25">
        <v>19</v>
      </c>
      <c r="E4" s="25" t="s">
        <v>50</v>
      </c>
      <c r="F4" s="13" t="e">
        <f t="shared" si="0"/>
        <v>#VALUE!</v>
      </c>
      <c r="G4" s="26"/>
      <c r="I4" s="36"/>
    </row>
    <row r="5" spans="1:7" s="12" customFormat="1" ht="25.5">
      <c r="A5" s="46"/>
      <c r="B5" s="18" t="s">
        <v>20</v>
      </c>
      <c r="C5" s="32" t="s">
        <v>21</v>
      </c>
      <c r="D5" s="14">
        <v>13</v>
      </c>
      <c r="E5" s="14" t="s">
        <v>50</v>
      </c>
      <c r="F5" s="15" t="e">
        <f t="shared" si="0"/>
        <v>#VALUE!</v>
      </c>
      <c r="G5" s="16"/>
    </row>
    <row r="6" spans="1:7" s="12" customFormat="1" ht="39">
      <c r="A6" s="46"/>
      <c r="B6" s="28" t="s">
        <v>22</v>
      </c>
      <c r="C6" s="25" t="s">
        <v>23</v>
      </c>
      <c r="D6" s="25">
        <v>4</v>
      </c>
      <c r="E6" s="25" t="s">
        <v>50</v>
      </c>
      <c r="F6" s="13" t="e">
        <f t="shared" si="0"/>
        <v>#VALUE!</v>
      </c>
      <c r="G6" s="26" t="s">
        <v>24</v>
      </c>
    </row>
    <row r="7" spans="1:7" s="12" customFormat="1" ht="25.5">
      <c r="A7" s="46"/>
      <c r="B7" s="18" t="s">
        <v>30</v>
      </c>
      <c r="C7" s="14" t="s">
        <v>25</v>
      </c>
      <c r="D7" s="14">
        <v>8</v>
      </c>
      <c r="E7" s="14" t="s">
        <v>50</v>
      </c>
      <c r="F7" s="15" t="e">
        <f t="shared" si="0"/>
        <v>#VALUE!</v>
      </c>
      <c r="G7" s="16"/>
    </row>
    <row r="8" spans="1:7" s="12" customFormat="1" ht="25.5">
      <c r="A8" s="46"/>
      <c r="B8" s="28" t="s">
        <v>27</v>
      </c>
      <c r="C8" s="25" t="s">
        <v>26</v>
      </c>
      <c r="D8" s="25">
        <v>10</v>
      </c>
      <c r="E8" s="25">
        <v>10</v>
      </c>
      <c r="F8" s="13">
        <f t="shared" si="0"/>
        <v>0</v>
      </c>
      <c r="G8" s="26" t="s">
        <v>33</v>
      </c>
    </row>
    <row r="9" spans="1:7" s="12" customFormat="1" ht="39">
      <c r="A9" s="47"/>
      <c r="B9" s="18" t="s">
        <v>29</v>
      </c>
      <c r="C9" s="37" t="s">
        <v>28</v>
      </c>
      <c r="D9" s="37">
        <v>8</v>
      </c>
      <c r="E9" s="37">
        <v>8</v>
      </c>
      <c r="F9" s="14">
        <f t="shared" si="0"/>
        <v>0</v>
      </c>
      <c r="G9" s="16"/>
    </row>
    <row r="10" spans="1:7" s="12" customFormat="1" ht="7.5" customHeight="1">
      <c r="A10" s="17"/>
      <c r="B10" s="28"/>
      <c r="C10" s="27"/>
      <c r="D10" s="27"/>
      <c r="E10" s="27"/>
      <c r="F10" s="20"/>
      <c r="G10" s="26"/>
    </row>
    <row r="11" spans="1:7" s="12" customFormat="1" ht="25.5">
      <c r="A11" s="58" t="s">
        <v>31</v>
      </c>
      <c r="B11" s="28" t="s">
        <v>27</v>
      </c>
      <c r="C11" s="27" t="s">
        <v>26</v>
      </c>
      <c r="D11" s="27">
        <v>19</v>
      </c>
      <c r="E11" s="27">
        <v>19</v>
      </c>
      <c r="F11" s="27">
        <f aca="true" t="shared" si="1" ref="F11:F20">D11-E11</f>
        <v>0</v>
      </c>
      <c r="G11" s="26" t="s">
        <v>33</v>
      </c>
    </row>
    <row r="12" spans="1:8" ht="64.5" customHeight="1">
      <c r="A12" s="59"/>
      <c r="B12" s="22" t="s">
        <v>43</v>
      </c>
      <c r="C12" s="2" t="s">
        <v>63</v>
      </c>
      <c r="D12" s="2">
        <v>3</v>
      </c>
      <c r="E12" s="2">
        <v>3</v>
      </c>
      <c r="F12" s="2">
        <f t="shared" si="1"/>
        <v>0</v>
      </c>
      <c r="G12" s="3" t="s">
        <v>64</v>
      </c>
      <c r="H12" s="39"/>
    </row>
    <row r="13" spans="1:8" ht="51.75">
      <c r="A13" s="59"/>
      <c r="B13" s="21" t="s">
        <v>44</v>
      </c>
      <c r="C13" s="7" t="s">
        <v>49</v>
      </c>
      <c r="D13" s="7">
        <v>26</v>
      </c>
      <c r="E13" s="7" t="s">
        <v>50</v>
      </c>
      <c r="F13" s="7" t="e">
        <f t="shared" si="1"/>
        <v>#VALUE!</v>
      </c>
      <c r="G13" s="23" t="s">
        <v>48</v>
      </c>
      <c r="H13" s="39"/>
    </row>
    <row r="14" spans="1:8" ht="15" customHeight="1">
      <c r="A14" s="59"/>
      <c r="B14" s="42" t="s">
        <v>45</v>
      </c>
      <c r="C14" s="3" t="s">
        <v>39</v>
      </c>
      <c r="D14" s="2">
        <v>19</v>
      </c>
      <c r="E14" s="2" t="s">
        <v>50</v>
      </c>
      <c r="F14" s="2" t="e">
        <f t="shared" si="1"/>
        <v>#VALUE!</v>
      </c>
      <c r="G14" s="2" t="s">
        <v>38</v>
      </c>
      <c r="H14" s="39"/>
    </row>
    <row r="15" spans="1:8" ht="21.75" customHeight="1">
      <c r="A15" s="59"/>
      <c r="B15" s="43"/>
      <c r="C15" s="3" t="s">
        <v>18</v>
      </c>
      <c r="D15" s="2">
        <v>16</v>
      </c>
      <c r="E15" s="2" t="s">
        <v>50</v>
      </c>
      <c r="F15" s="2" t="e">
        <f t="shared" si="1"/>
        <v>#VALUE!</v>
      </c>
      <c r="G15" s="2" t="s">
        <v>3</v>
      </c>
      <c r="H15" s="39"/>
    </row>
    <row r="16" spans="1:8" ht="33.75" customHeight="1">
      <c r="A16" s="59"/>
      <c r="B16" s="43"/>
      <c r="C16" s="3" t="s">
        <v>40</v>
      </c>
      <c r="D16" s="2">
        <v>14</v>
      </c>
      <c r="E16" s="2" t="s">
        <v>50</v>
      </c>
      <c r="F16" s="2" t="e">
        <f t="shared" si="1"/>
        <v>#VALUE!</v>
      </c>
      <c r="G16" s="49" t="s">
        <v>42</v>
      </c>
      <c r="H16" s="39"/>
    </row>
    <row r="17" spans="1:8" ht="13.5" customHeight="1" hidden="1" thickBot="1">
      <c r="A17" s="59"/>
      <c r="B17" s="44"/>
      <c r="C17" s="4" t="s">
        <v>41</v>
      </c>
      <c r="D17" s="4">
        <v>16</v>
      </c>
      <c r="E17" s="4" t="s">
        <v>50</v>
      </c>
      <c r="F17" s="4" t="e">
        <f t="shared" si="1"/>
        <v>#VALUE!</v>
      </c>
      <c r="G17" s="62"/>
      <c r="H17" s="6" t="s">
        <v>35</v>
      </c>
    </row>
    <row r="18" spans="1:8" ht="25.5">
      <c r="A18" s="59"/>
      <c r="B18" s="51" t="s">
        <v>15</v>
      </c>
      <c r="C18" s="35" t="s">
        <v>7</v>
      </c>
      <c r="D18" s="35">
        <v>15</v>
      </c>
      <c r="E18" s="35">
        <v>7</v>
      </c>
      <c r="F18" s="7">
        <f t="shared" si="1"/>
        <v>8</v>
      </c>
      <c r="G18" s="63" t="s">
        <v>10</v>
      </c>
      <c r="H18" s="6"/>
    </row>
    <row r="19" spans="1:8" ht="25.5">
      <c r="A19" s="59"/>
      <c r="B19" s="52"/>
      <c r="C19" s="35" t="s">
        <v>8</v>
      </c>
      <c r="D19" s="35">
        <v>3</v>
      </c>
      <c r="E19" s="35">
        <v>2</v>
      </c>
      <c r="F19" s="35">
        <f t="shared" si="1"/>
        <v>1</v>
      </c>
      <c r="G19" s="33" t="s">
        <v>13</v>
      </c>
      <c r="H19" s="6"/>
    </row>
    <row r="20" spans="1:8" ht="25.5">
      <c r="A20" s="60"/>
      <c r="B20" s="53"/>
      <c r="C20" s="35" t="s">
        <v>9</v>
      </c>
      <c r="D20" s="35">
        <v>9</v>
      </c>
      <c r="E20" s="35">
        <v>6</v>
      </c>
      <c r="F20" s="35">
        <f t="shared" si="1"/>
        <v>3</v>
      </c>
      <c r="G20" s="33" t="s">
        <v>13</v>
      </c>
      <c r="H20" s="6"/>
    </row>
    <row r="21" spans="1:8" ht="12.75">
      <c r="A21" s="61"/>
      <c r="B21" s="31"/>
      <c r="C21" s="35"/>
      <c r="D21" s="35"/>
      <c r="E21" s="35"/>
      <c r="F21" s="35"/>
      <c r="G21" s="33"/>
      <c r="H21" s="6"/>
    </row>
    <row r="22" spans="1:8" ht="13.5" customHeight="1">
      <c r="A22" s="11" t="s">
        <v>17</v>
      </c>
      <c r="B22" s="1" t="s">
        <v>51</v>
      </c>
      <c r="C22" s="1" t="s">
        <v>52</v>
      </c>
      <c r="D22" s="1" t="s">
        <v>53</v>
      </c>
      <c r="E22" s="1" t="s">
        <v>54</v>
      </c>
      <c r="F22" s="1" t="s">
        <v>55</v>
      </c>
      <c r="G22" s="1" t="s">
        <v>56</v>
      </c>
      <c r="H22" s="6"/>
    </row>
    <row r="23" spans="1:7" ht="42" customHeight="1">
      <c r="A23" s="40" t="s">
        <v>32</v>
      </c>
      <c r="B23" s="64" t="s">
        <v>43</v>
      </c>
      <c r="C23" s="2" t="s">
        <v>57</v>
      </c>
      <c r="D23" s="2">
        <v>17</v>
      </c>
      <c r="E23" s="2">
        <v>17</v>
      </c>
      <c r="F23" s="2">
        <f aca="true" t="shared" si="2" ref="F23:F37">D23-E23</f>
        <v>0</v>
      </c>
      <c r="G23" s="65" t="s">
        <v>0</v>
      </c>
    </row>
    <row r="24" spans="1:7" ht="12.75" hidden="1">
      <c r="A24" s="40"/>
      <c r="B24" s="66"/>
      <c r="C24" s="2" t="s">
        <v>58</v>
      </c>
      <c r="D24" s="2">
        <v>15</v>
      </c>
      <c r="E24" s="2">
        <v>15</v>
      </c>
      <c r="F24" s="2">
        <f t="shared" si="2"/>
        <v>0</v>
      </c>
      <c r="G24" s="67"/>
    </row>
    <row r="25" spans="1:7" ht="12.75" hidden="1">
      <c r="A25" s="40"/>
      <c r="B25" s="66"/>
      <c r="C25" s="2" t="s">
        <v>59</v>
      </c>
      <c r="D25" s="2">
        <v>15</v>
      </c>
      <c r="E25" s="2">
        <v>15</v>
      </c>
      <c r="F25" s="2">
        <f t="shared" si="2"/>
        <v>0</v>
      </c>
      <c r="G25" s="68"/>
    </row>
    <row r="26" spans="1:8" ht="39.75" customHeight="1">
      <c r="A26" s="40"/>
      <c r="B26" s="66"/>
      <c r="C26" s="2" t="s">
        <v>60</v>
      </c>
      <c r="D26" s="2">
        <v>16</v>
      </c>
      <c r="E26" s="2">
        <v>16</v>
      </c>
      <c r="F26" s="2">
        <f t="shared" si="2"/>
        <v>0</v>
      </c>
      <c r="G26" s="3" t="s">
        <v>16</v>
      </c>
      <c r="H26" s="6"/>
    </row>
    <row r="27" spans="1:8" ht="39" customHeight="1">
      <c r="A27" s="40"/>
      <c r="B27" s="66"/>
      <c r="C27" s="2" t="s">
        <v>61</v>
      </c>
      <c r="D27" s="2">
        <v>2</v>
      </c>
      <c r="E27" s="2">
        <v>2</v>
      </c>
      <c r="F27" s="2">
        <f t="shared" si="2"/>
        <v>0</v>
      </c>
      <c r="G27" s="3" t="s">
        <v>62</v>
      </c>
      <c r="H27" s="9"/>
    </row>
    <row r="28" spans="1:8" ht="25.5" customHeight="1">
      <c r="A28" s="40"/>
      <c r="B28" s="51" t="s">
        <v>45</v>
      </c>
      <c r="C28" s="35" t="s">
        <v>1</v>
      </c>
      <c r="D28" s="35">
        <v>16</v>
      </c>
      <c r="E28" s="35" t="s">
        <v>50</v>
      </c>
      <c r="F28" s="5" t="e">
        <f t="shared" si="2"/>
        <v>#VALUE!</v>
      </c>
      <c r="G28" s="50" t="s">
        <v>3</v>
      </c>
      <c r="H28" s="9"/>
    </row>
    <row r="29" spans="1:8" ht="27" customHeight="1">
      <c r="A29" s="40"/>
      <c r="B29" s="52"/>
      <c r="C29" s="35" t="s">
        <v>18</v>
      </c>
      <c r="D29" s="35">
        <v>10</v>
      </c>
      <c r="E29" s="35" t="s">
        <v>50</v>
      </c>
      <c r="F29" s="5" t="e">
        <f t="shared" si="2"/>
        <v>#VALUE!</v>
      </c>
      <c r="G29" s="50" t="s">
        <v>3</v>
      </c>
      <c r="H29" s="9"/>
    </row>
    <row r="30" spans="1:8" ht="27" customHeight="1">
      <c r="A30" s="40"/>
      <c r="B30" s="52"/>
      <c r="C30" s="35" t="s">
        <v>40</v>
      </c>
      <c r="D30" s="35">
        <v>30</v>
      </c>
      <c r="E30" s="35" t="s">
        <v>50</v>
      </c>
      <c r="F30" s="5" t="e">
        <f t="shared" si="2"/>
        <v>#VALUE!</v>
      </c>
      <c r="G30" s="50" t="s">
        <v>3</v>
      </c>
      <c r="H30" s="9"/>
    </row>
    <row r="31" spans="1:8" ht="24" customHeight="1">
      <c r="A31" s="40"/>
      <c r="B31" s="53"/>
      <c r="C31" s="35" t="s">
        <v>2</v>
      </c>
      <c r="D31" s="35">
        <v>30</v>
      </c>
      <c r="E31" s="35" t="s">
        <v>50</v>
      </c>
      <c r="F31" s="5" t="e">
        <f t="shared" si="2"/>
        <v>#VALUE!</v>
      </c>
      <c r="G31" s="50" t="s">
        <v>3</v>
      </c>
      <c r="H31" s="9"/>
    </row>
    <row r="32" spans="1:8" ht="30" customHeight="1">
      <c r="A32" s="40"/>
      <c r="B32" s="42" t="s">
        <v>15</v>
      </c>
      <c r="C32" s="2" t="s">
        <v>4</v>
      </c>
      <c r="D32" s="38">
        <v>28</v>
      </c>
      <c r="E32" s="38">
        <v>25</v>
      </c>
      <c r="F32" s="38">
        <f>D32-E32</f>
        <v>3</v>
      </c>
      <c r="G32" s="10" t="s">
        <v>12</v>
      </c>
      <c r="H32" s="9"/>
    </row>
    <row r="33" spans="1:8" ht="27.75" customHeight="1">
      <c r="A33" s="40"/>
      <c r="B33" s="43"/>
      <c r="C33" s="38" t="s">
        <v>11</v>
      </c>
      <c r="D33" s="38">
        <v>12</v>
      </c>
      <c r="E33" s="38">
        <v>10</v>
      </c>
      <c r="F33" s="38">
        <f>D33-E33</f>
        <v>2</v>
      </c>
      <c r="G33" s="10" t="s">
        <v>14</v>
      </c>
      <c r="H33" s="9"/>
    </row>
    <row r="34" spans="1:8" ht="28.5" customHeight="1">
      <c r="A34" s="40"/>
      <c r="B34" s="43"/>
      <c r="C34" s="38" t="s">
        <v>5</v>
      </c>
      <c r="D34" s="38">
        <v>9</v>
      </c>
      <c r="E34" s="38">
        <v>8</v>
      </c>
      <c r="F34" s="38">
        <f>D34-E34</f>
        <v>1</v>
      </c>
      <c r="G34" s="10" t="s">
        <v>12</v>
      </c>
      <c r="H34" s="9"/>
    </row>
    <row r="35" spans="1:8" ht="27" customHeight="1">
      <c r="A35" s="40"/>
      <c r="B35" s="44"/>
      <c r="C35" s="38" t="s">
        <v>6</v>
      </c>
      <c r="D35" s="38">
        <v>3</v>
      </c>
      <c r="E35" s="38">
        <v>2</v>
      </c>
      <c r="F35" s="38">
        <f>D35-E35</f>
        <v>1</v>
      </c>
      <c r="G35" s="10" t="s">
        <v>12</v>
      </c>
      <c r="H35" s="9"/>
    </row>
    <row r="36" spans="1:8" ht="33" customHeight="1">
      <c r="A36" s="40"/>
      <c r="B36" s="51" t="s">
        <v>44</v>
      </c>
      <c r="C36" s="35" t="s">
        <v>46</v>
      </c>
      <c r="D36" s="35">
        <v>25</v>
      </c>
      <c r="E36" s="35" t="s">
        <v>50</v>
      </c>
      <c r="F36" s="5" t="e">
        <f t="shared" si="2"/>
        <v>#VALUE!</v>
      </c>
      <c r="G36" s="50" t="s">
        <v>34</v>
      </c>
      <c r="H36" s="9"/>
    </row>
    <row r="37" spans="1:8" ht="43.5" customHeight="1" thickBot="1">
      <c r="A37" s="41"/>
      <c r="B37" s="54"/>
      <c r="C37" s="55" t="s">
        <v>46</v>
      </c>
      <c r="D37" s="55">
        <v>15</v>
      </c>
      <c r="E37" s="55" t="s">
        <v>50</v>
      </c>
      <c r="F37" s="56" t="e">
        <f t="shared" si="2"/>
        <v>#VALUE!</v>
      </c>
      <c r="G37" s="57" t="s">
        <v>47</v>
      </c>
      <c r="H37" s="8"/>
    </row>
    <row r="38" spans="1:8" ht="13.5" thickTop="1">
      <c r="A38" s="19"/>
      <c r="B38" s="34"/>
      <c r="H38" s="9"/>
    </row>
    <row r="39" spans="1:2" ht="12.75">
      <c r="A39" s="29"/>
      <c r="B39" s="29"/>
    </row>
    <row r="40" spans="2:8" ht="12.75">
      <c r="B40" s="9"/>
      <c r="C40" s="9"/>
      <c r="D40" s="9"/>
      <c r="E40" s="9"/>
      <c r="F40" s="9"/>
      <c r="G40" s="9"/>
      <c r="H40" s="9"/>
    </row>
    <row r="41" spans="2:8" ht="12.75">
      <c r="B41" s="9"/>
      <c r="C41" s="9"/>
      <c r="D41" s="9"/>
      <c r="E41" s="9"/>
      <c r="F41" s="9"/>
      <c r="G41" s="48"/>
      <c r="H41" s="9"/>
    </row>
    <row r="42" spans="2:8" ht="12.75">
      <c r="B42" s="9"/>
      <c r="C42" s="9"/>
      <c r="D42" s="9"/>
      <c r="E42" s="9"/>
      <c r="F42" s="9"/>
      <c r="G42" s="48"/>
      <c r="H42" s="9"/>
    </row>
    <row r="43" spans="2:8" ht="12.75">
      <c r="B43" s="9"/>
      <c r="C43" s="9"/>
      <c r="D43" s="9"/>
      <c r="E43" s="9"/>
      <c r="F43" s="9"/>
      <c r="G43" s="48"/>
      <c r="H43" s="9"/>
    </row>
    <row r="44" spans="2:8" ht="12.75">
      <c r="B44" s="9"/>
      <c r="C44" s="9"/>
      <c r="D44" s="9"/>
      <c r="E44" s="9"/>
      <c r="F44" s="9"/>
      <c r="G44" s="30"/>
      <c r="H44" s="9"/>
    </row>
    <row r="45" spans="2:8" ht="12.75">
      <c r="B45" s="9"/>
      <c r="C45" s="9"/>
      <c r="D45" s="9"/>
      <c r="E45" s="9"/>
      <c r="F45" s="9"/>
      <c r="G45" s="30"/>
      <c r="H45" s="9"/>
    </row>
    <row r="46" spans="2:8" ht="12.75">
      <c r="B46" s="9"/>
      <c r="C46" s="9"/>
      <c r="D46" s="9"/>
      <c r="E46" s="9"/>
      <c r="F46" s="9"/>
      <c r="G46" s="9"/>
      <c r="H46" s="9"/>
    </row>
  </sheetData>
  <mergeCells count="13">
    <mergeCell ref="G41:G43"/>
    <mergeCell ref="G16:G17"/>
    <mergeCell ref="G23:G25"/>
    <mergeCell ref="B23:B27"/>
    <mergeCell ref="B36:B37"/>
    <mergeCell ref="B28:B31"/>
    <mergeCell ref="B18:B20"/>
    <mergeCell ref="B32:B35"/>
    <mergeCell ref="A23:A37"/>
    <mergeCell ref="B14:B17"/>
    <mergeCell ref="A2:A9"/>
    <mergeCell ref="B2:B4"/>
    <mergeCell ref="A11:A20"/>
  </mergeCells>
  <printOptions/>
  <pageMargins left="0.75" right="0.75" top="1" bottom="1" header="0.5" footer="0.5"/>
  <pageSetup orientation="landscape" paperSize="9" scale="75"/>
  <headerFooter alignWithMargins="0">
    <oddHeader>&amp;CInventory of housing available to recovering substance abusers in Westchester County
rev 1/12/09</oddHeader>
    <oddFooter>&amp;CTo add information to this form, email Yoav Spiegel at YSpiegel@programdesign.com</oddFooter>
  </headerFooter>
  <rowBreaks count="1" manualBreakCount="1">
    <brk id="2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Bertrand</dc:creator>
  <cp:keywords/>
  <dc:description/>
  <cp:lastModifiedBy>Roberta Bertrand</cp:lastModifiedBy>
  <cp:lastPrinted>2009-01-13T13:44:35Z</cp:lastPrinted>
  <dcterms:created xsi:type="dcterms:W3CDTF">2009-01-12T20:51:11Z</dcterms:created>
  <cp:category/>
  <cp:version/>
  <cp:contentType/>
  <cp:contentStatus/>
</cp:coreProperties>
</file>